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10F8589A-ED48-4324-834E-F30DC92841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ta" sheetId="2" r:id="rId1"/>
  </sheets>
  <definedNames>
    <definedName name="_xlnm.Print_Titles" localSheetId="0">Data!$2:$3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2" l="1"/>
  <c r="S41" i="2" l="1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C41" i="2"/>
  <c r="E41" i="2"/>
</calcChain>
</file>

<file path=xl/sharedStrings.xml><?xml version="1.0" encoding="utf-8"?>
<sst xmlns="http://schemas.openxmlformats.org/spreadsheetml/2006/main" count="58" uniqueCount="58">
  <si>
    <t>District</t>
  </si>
  <si>
    <t>No of Pgms.</t>
  </si>
  <si>
    <t>Male</t>
  </si>
  <si>
    <t>Female</t>
  </si>
  <si>
    <t>BPL</t>
  </si>
  <si>
    <t>APL</t>
  </si>
  <si>
    <t>SC</t>
  </si>
  <si>
    <t>ST</t>
  </si>
  <si>
    <t>OBC</t>
  </si>
  <si>
    <t>GEN</t>
  </si>
  <si>
    <t>Minority</t>
  </si>
  <si>
    <t>Total</t>
  </si>
  <si>
    <t>Bank Finance</t>
  </si>
  <si>
    <t>Self Finance</t>
  </si>
  <si>
    <t>ARIYALUR</t>
  </si>
  <si>
    <t>CHENGALPATTU</t>
  </si>
  <si>
    <t>COIMBATORE</t>
  </si>
  <si>
    <t>CUDALORE</t>
  </si>
  <si>
    <t>DHARMAPURI</t>
  </si>
  <si>
    <t>ERODE</t>
  </si>
  <si>
    <t>KALLAKURICHI</t>
  </si>
  <si>
    <t>KANCHIPURAM</t>
  </si>
  <si>
    <t>KANYAKUMARI</t>
  </si>
  <si>
    <t>KRISHNAGIRI</t>
  </si>
  <si>
    <t>MADURAI</t>
  </si>
  <si>
    <t>MAYILADUTHURAI</t>
  </si>
  <si>
    <t>NAGAPATTANAM</t>
  </si>
  <si>
    <t>NAMAKKAL</t>
  </si>
  <si>
    <t>PERAMBALUR</t>
  </si>
  <si>
    <t>PUDUKOTTAI</t>
  </si>
  <si>
    <t>RANIPET</t>
  </si>
  <si>
    <t>SALEM</t>
  </si>
  <si>
    <t>TENKASI</t>
  </si>
  <si>
    <t>THANJAVUR</t>
  </si>
  <si>
    <t>THE NILGIRIS</t>
  </si>
  <si>
    <t>THENNI</t>
  </si>
  <si>
    <t>THIRUPATHUR</t>
  </si>
  <si>
    <t>THIRUVALLUR</t>
  </si>
  <si>
    <t>THIRUVARUR</t>
  </si>
  <si>
    <t>TIRUNELVELLI</t>
  </si>
  <si>
    <t>TIRUPPUR</t>
  </si>
  <si>
    <t>TIRUVANNAMALAI</t>
  </si>
  <si>
    <t>TRICHY</t>
  </si>
  <si>
    <t>VELLORE</t>
  </si>
  <si>
    <t>VILLUPURAM</t>
  </si>
  <si>
    <t>VIRUDNAGAR</t>
  </si>
  <si>
    <t>S.No</t>
  </si>
  <si>
    <t>Total RSETIs Functional</t>
  </si>
  <si>
    <t>Total Candidates Trained</t>
  </si>
  <si>
    <t>Total settled</t>
  </si>
  <si>
    <t>Wage emplyd</t>
  </si>
  <si>
    <t>RSETI Wise Settlement Report for 3rd Quarter (Oct'25 - Dec'25)</t>
  </si>
  <si>
    <t>RAMANATHAPURAM</t>
  </si>
  <si>
    <t>SIVAGANGAI</t>
  </si>
  <si>
    <t>THOOTHUKUDI</t>
  </si>
  <si>
    <t>KARUR</t>
  </si>
  <si>
    <t>DINDIGUL</t>
  </si>
  <si>
    <t>Self emplyd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</si>
</sst>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,##0_ ;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Verdana"/>
      <family val="2"/>
    </font>
    <font>
      <sz val="14"/>
      <color theme="1"/>
      <name val="Verdana"/>
      <family val="2"/>
    </font>
    <font>
      <b/>
      <sz val="12"/>
      <color theme="1"/>
      <name val="Verdana"/>
      <family val="2"/>
    </font>
    <font>
      <b/>
      <sz val="12"/>
      <color theme="1"/>
      <name val="Calibri"/>
      <family val="2"/>
      <scheme val="minor"/>
    </font>
    <font>
      <b/>
      <sz val="1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2" borderId="0" xfId="0" applyFill="1"/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64" fontId="0" fillId="2" borderId="0" xfId="1" applyNumberFormat="1" applyFont="1" applyFill="1" applyAlignment="1">
      <alignment horizontal="center"/>
    </xf>
    <xf numFmtId="0" fontId="6" fillId="2" borderId="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S44"/>
  <sheetViews>
    <sheetView tabSelected="1" zoomScale="80" zoomScaleNormal="80" workbookViewId="0">
      <pane ySplit="3" topLeftCell="A24" activePane="bottomLeft" state="frozen"/>
      <selection pane="bottomLeft" sqref="A1:S41"/>
    </sheetView>
  </sheetViews>
  <sheetFormatPr defaultRowHeight="15" x14ac:dyDescent="0.25"/>
  <cols>
    <col min="1" max="1" width="7.5703125" style="1" customWidth="1"/>
    <col min="2" max="2" width="25.7109375" style="1" customWidth="1"/>
    <col min="3" max="3" width="15.140625" style="1" customWidth="1"/>
    <col min="4" max="4" width="9.42578125" style="1" customWidth="1"/>
    <col min="5" max="5" width="16.7109375" style="1" customWidth="1"/>
    <col min="6" max="6" width="13" style="1" customWidth="1"/>
    <col min="7" max="7" width="11.85546875" style="1" customWidth="1"/>
    <col min="8" max="8" width="14" style="1" customWidth="1"/>
    <col min="9" max="9" width="9" style="1" bestFit="1" customWidth="1"/>
    <col min="10" max="10" width="13" style="1" customWidth="1"/>
    <col min="11" max="11" width="9" style="1" bestFit="1" customWidth="1"/>
    <col min="12" max="12" width="13.7109375" style="1" customWidth="1"/>
    <col min="13" max="13" width="9" style="1" bestFit="1" customWidth="1"/>
    <col min="14" max="14" width="12.5703125" style="1" customWidth="1"/>
    <col min="15" max="17" width="11.28515625" style="1" customWidth="1"/>
    <col min="18" max="18" width="12.140625" style="1" customWidth="1"/>
    <col min="19" max="19" width="12.7109375" style="1" customWidth="1"/>
    <col min="20" max="16384" width="9.140625" style="1"/>
  </cols>
  <sheetData>
    <row r="1" spans="1:19" ht="30" customHeight="1" x14ac:dyDescent="0.25">
      <c r="A1" s="10" t="s">
        <v>51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19" s="3" customFormat="1" ht="59.65" customHeight="1" x14ac:dyDescent="0.25">
      <c r="A2" s="2" t="s">
        <v>46</v>
      </c>
      <c r="B2" s="2" t="s">
        <v>0</v>
      </c>
      <c r="C2" s="2" t="s">
        <v>47</v>
      </c>
      <c r="D2" s="2" t="s">
        <v>1</v>
      </c>
      <c r="E2" s="2" t="s">
        <v>48</v>
      </c>
      <c r="F2" s="2" t="s">
        <v>2</v>
      </c>
      <c r="G2" s="2" t="s">
        <v>3</v>
      </c>
      <c r="H2" s="2" t="s">
        <v>4</v>
      </c>
      <c r="I2" s="2" t="s">
        <v>5</v>
      </c>
      <c r="J2" s="2" t="s">
        <v>6</v>
      </c>
      <c r="K2" s="2" t="s">
        <v>7</v>
      </c>
      <c r="L2" s="2" t="s">
        <v>8</v>
      </c>
      <c r="M2" s="2" t="s">
        <v>9</v>
      </c>
      <c r="N2" s="2" t="s">
        <v>10</v>
      </c>
      <c r="O2" s="2" t="s">
        <v>49</v>
      </c>
      <c r="P2" s="2" t="s">
        <v>57</v>
      </c>
      <c r="Q2" s="2" t="s">
        <v>50</v>
      </c>
      <c r="R2" s="2" t="s">
        <v>12</v>
      </c>
      <c r="S2" s="2" t="s">
        <v>13</v>
      </c>
    </row>
    <row r="3" spans="1:19" s="3" customFormat="1" ht="21" customHeight="1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  <c r="P3" s="2">
        <v>16</v>
      </c>
      <c r="Q3" s="2">
        <v>17</v>
      </c>
      <c r="R3" s="2">
        <v>18</v>
      </c>
      <c r="S3" s="2">
        <v>19</v>
      </c>
    </row>
    <row r="4" spans="1:19" ht="30" customHeight="1" x14ac:dyDescent="0.25">
      <c r="A4" s="4">
        <v>1</v>
      </c>
      <c r="B4" s="5" t="s">
        <v>14</v>
      </c>
      <c r="C4" s="4">
        <v>1</v>
      </c>
      <c r="D4" s="4">
        <v>9</v>
      </c>
      <c r="E4" s="4">
        <v>308</v>
      </c>
      <c r="F4" s="4">
        <v>38</v>
      </c>
      <c r="G4" s="4">
        <v>270</v>
      </c>
      <c r="H4" s="4">
        <v>305</v>
      </c>
      <c r="I4" s="4">
        <v>3</v>
      </c>
      <c r="J4" s="4">
        <v>79</v>
      </c>
      <c r="K4" s="4">
        <v>2</v>
      </c>
      <c r="L4" s="4">
        <v>225</v>
      </c>
      <c r="M4" s="4">
        <v>0</v>
      </c>
      <c r="N4" s="4">
        <v>2</v>
      </c>
      <c r="O4" s="4">
        <v>334</v>
      </c>
      <c r="P4" s="4">
        <v>331</v>
      </c>
      <c r="Q4" s="4">
        <v>3</v>
      </c>
      <c r="R4" s="4">
        <v>166</v>
      </c>
      <c r="S4" s="4">
        <v>165</v>
      </c>
    </row>
    <row r="5" spans="1:19" ht="30" customHeight="1" x14ac:dyDescent="0.25">
      <c r="A5" s="4">
        <v>2</v>
      </c>
      <c r="B5" s="5" t="s">
        <v>15</v>
      </c>
      <c r="C5" s="4">
        <v>1</v>
      </c>
      <c r="D5" s="4">
        <v>11</v>
      </c>
      <c r="E5" s="4">
        <v>339</v>
      </c>
      <c r="F5" s="4">
        <v>69</v>
      </c>
      <c r="G5" s="4">
        <v>270</v>
      </c>
      <c r="H5" s="4">
        <v>301</v>
      </c>
      <c r="I5" s="4">
        <v>38</v>
      </c>
      <c r="J5" s="4">
        <v>145</v>
      </c>
      <c r="K5" s="4">
        <v>38</v>
      </c>
      <c r="L5" s="4">
        <v>155</v>
      </c>
      <c r="M5" s="4">
        <v>0</v>
      </c>
      <c r="N5" s="4">
        <v>1</v>
      </c>
      <c r="O5" s="4">
        <v>412</v>
      </c>
      <c r="P5" s="4">
        <v>412</v>
      </c>
      <c r="Q5" s="4">
        <v>0</v>
      </c>
      <c r="R5" s="4">
        <v>136</v>
      </c>
      <c r="S5" s="4">
        <v>276</v>
      </c>
    </row>
    <row r="6" spans="1:19" ht="30" customHeight="1" x14ac:dyDescent="0.25">
      <c r="A6" s="4">
        <v>3</v>
      </c>
      <c r="B6" s="5" t="s">
        <v>16</v>
      </c>
      <c r="C6" s="4">
        <v>1</v>
      </c>
      <c r="D6" s="4">
        <v>9</v>
      </c>
      <c r="E6" s="4">
        <v>275</v>
      </c>
      <c r="F6" s="4">
        <v>3</v>
      </c>
      <c r="G6" s="4">
        <v>272</v>
      </c>
      <c r="H6" s="4">
        <v>275</v>
      </c>
      <c r="I6" s="4">
        <v>0</v>
      </c>
      <c r="J6" s="4">
        <v>87</v>
      </c>
      <c r="K6" s="4">
        <v>32</v>
      </c>
      <c r="L6" s="4">
        <v>132</v>
      </c>
      <c r="M6" s="4">
        <v>14</v>
      </c>
      <c r="N6" s="4">
        <v>10</v>
      </c>
      <c r="O6" s="4">
        <v>153</v>
      </c>
      <c r="P6" s="4">
        <v>146</v>
      </c>
      <c r="Q6" s="4">
        <v>7</v>
      </c>
      <c r="R6" s="4">
        <v>0</v>
      </c>
      <c r="S6" s="4">
        <v>146</v>
      </c>
    </row>
    <row r="7" spans="1:19" ht="30" customHeight="1" x14ac:dyDescent="0.25">
      <c r="A7" s="4">
        <v>4</v>
      </c>
      <c r="B7" s="5" t="s">
        <v>17</v>
      </c>
      <c r="C7" s="4">
        <v>1</v>
      </c>
      <c r="D7" s="4">
        <v>13</v>
      </c>
      <c r="E7" s="4">
        <v>413</v>
      </c>
      <c r="F7" s="4">
        <v>142</v>
      </c>
      <c r="G7" s="4">
        <v>271</v>
      </c>
      <c r="H7" s="4">
        <v>350</v>
      </c>
      <c r="I7" s="4">
        <v>63</v>
      </c>
      <c r="J7" s="4">
        <v>153</v>
      </c>
      <c r="K7" s="4">
        <v>7</v>
      </c>
      <c r="L7" s="4">
        <v>235</v>
      </c>
      <c r="M7" s="4">
        <v>0</v>
      </c>
      <c r="N7" s="4">
        <v>18</v>
      </c>
      <c r="O7" s="4">
        <v>195</v>
      </c>
      <c r="P7" s="4">
        <v>195</v>
      </c>
      <c r="Q7" s="4">
        <v>0</v>
      </c>
      <c r="R7" s="4">
        <v>12</v>
      </c>
      <c r="S7" s="4">
        <v>183</v>
      </c>
    </row>
    <row r="8" spans="1:19" ht="30" customHeight="1" x14ac:dyDescent="0.25">
      <c r="A8" s="4">
        <v>5</v>
      </c>
      <c r="B8" s="5" t="s">
        <v>18</v>
      </c>
      <c r="C8" s="4">
        <v>1</v>
      </c>
      <c r="D8" s="4">
        <v>10</v>
      </c>
      <c r="E8" s="4">
        <v>296</v>
      </c>
      <c r="F8" s="4">
        <v>133</v>
      </c>
      <c r="G8" s="4">
        <v>163</v>
      </c>
      <c r="H8" s="4">
        <v>271</v>
      </c>
      <c r="I8" s="4">
        <v>25</v>
      </c>
      <c r="J8" s="4">
        <v>27</v>
      </c>
      <c r="K8" s="4">
        <v>4</v>
      </c>
      <c r="L8" s="4">
        <v>260</v>
      </c>
      <c r="M8" s="4">
        <v>0</v>
      </c>
      <c r="N8" s="4">
        <v>5</v>
      </c>
      <c r="O8" s="4">
        <v>164</v>
      </c>
      <c r="P8" s="4">
        <v>162</v>
      </c>
      <c r="Q8" s="4">
        <v>2</v>
      </c>
      <c r="R8" s="4">
        <v>2</v>
      </c>
      <c r="S8" s="4">
        <v>160</v>
      </c>
    </row>
    <row r="9" spans="1:19" ht="30" customHeight="1" x14ac:dyDescent="0.25">
      <c r="A9" s="4">
        <v>6</v>
      </c>
      <c r="B9" s="5" t="s">
        <v>56</v>
      </c>
      <c r="C9" s="4">
        <v>1</v>
      </c>
      <c r="D9" s="4">
        <v>10</v>
      </c>
      <c r="E9" s="4">
        <v>290</v>
      </c>
      <c r="F9" s="4">
        <v>58</v>
      </c>
      <c r="G9" s="4">
        <v>232</v>
      </c>
      <c r="H9" s="4">
        <v>267</v>
      </c>
      <c r="I9" s="4">
        <v>23</v>
      </c>
      <c r="J9" s="4">
        <v>112</v>
      </c>
      <c r="K9" s="4">
        <v>4</v>
      </c>
      <c r="L9" s="4">
        <v>116</v>
      </c>
      <c r="M9" s="4">
        <v>38</v>
      </c>
      <c r="N9" s="4">
        <v>20</v>
      </c>
      <c r="O9" s="4">
        <v>211</v>
      </c>
      <c r="P9" s="4">
        <v>211</v>
      </c>
      <c r="Q9" s="4">
        <v>0</v>
      </c>
      <c r="R9" s="4">
        <v>0</v>
      </c>
      <c r="S9" s="4">
        <v>211</v>
      </c>
    </row>
    <row r="10" spans="1:19" ht="30" customHeight="1" x14ac:dyDescent="0.25">
      <c r="A10" s="4">
        <v>7</v>
      </c>
      <c r="B10" s="5" t="s">
        <v>19</v>
      </c>
      <c r="C10" s="4">
        <v>1</v>
      </c>
      <c r="D10" s="4">
        <v>10</v>
      </c>
      <c r="E10" s="4">
        <v>312</v>
      </c>
      <c r="F10" s="4">
        <v>129</v>
      </c>
      <c r="G10" s="4">
        <v>183</v>
      </c>
      <c r="H10" s="4">
        <v>245</v>
      </c>
      <c r="I10" s="4">
        <v>67</v>
      </c>
      <c r="J10" s="4">
        <v>84</v>
      </c>
      <c r="K10" s="4">
        <v>6</v>
      </c>
      <c r="L10" s="4">
        <v>218</v>
      </c>
      <c r="M10" s="4">
        <v>0</v>
      </c>
      <c r="N10" s="4">
        <v>4</v>
      </c>
      <c r="O10" s="4">
        <v>256</v>
      </c>
      <c r="P10" s="4">
        <v>226</v>
      </c>
      <c r="Q10" s="4">
        <v>30</v>
      </c>
      <c r="R10" s="4">
        <v>0</v>
      </c>
      <c r="S10" s="4">
        <v>226</v>
      </c>
    </row>
    <row r="11" spans="1:19" ht="30" customHeight="1" x14ac:dyDescent="0.25">
      <c r="A11" s="4">
        <v>8</v>
      </c>
      <c r="B11" s="5" t="s">
        <v>20</v>
      </c>
      <c r="C11" s="4">
        <v>1</v>
      </c>
      <c r="D11" s="4">
        <v>6</v>
      </c>
      <c r="E11" s="4">
        <v>187</v>
      </c>
      <c r="F11" s="4">
        <v>70</v>
      </c>
      <c r="G11" s="4">
        <v>117</v>
      </c>
      <c r="H11" s="4">
        <v>181</v>
      </c>
      <c r="I11" s="4">
        <v>6</v>
      </c>
      <c r="J11" s="4">
        <v>80</v>
      </c>
      <c r="K11" s="4">
        <v>1</v>
      </c>
      <c r="L11" s="4">
        <v>106</v>
      </c>
      <c r="M11" s="4">
        <v>0</v>
      </c>
      <c r="N11" s="4">
        <v>0</v>
      </c>
      <c r="O11" s="4">
        <v>254</v>
      </c>
      <c r="P11" s="4">
        <v>254</v>
      </c>
      <c r="Q11" s="4">
        <v>0</v>
      </c>
      <c r="R11" s="4">
        <v>58</v>
      </c>
      <c r="S11" s="4">
        <v>196</v>
      </c>
    </row>
    <row r="12" spans="1:19" ht="30" customHeight="1" x14ac:dyDescent="0.25">
      <c r="A12" s="4">
        <v>9</v>
      </c>
      <c r="B12" s="5" t="s">
        <v>21</v>
      </c>
      <c r="C12" s="4">
        <v>1</v>
      </c>
      <c r="D12" s="4">
        <v>10</v>
      </c>
      <c r="E12" s="4">
        <v>321</v>
      </c>
      <c r="F12" s="4">
        <v>35</v>
      </c>
      <c r="G12" s="4">
        <v>286</v>
      </c>
      <c r="H12" s="4">
        <v>311</v>
      </c>
      <c r="I12" s="4">
        <v>10</v>
      </c>
      <c r="J12" s="4">
        <v>76</v>
      </c>
      <c r="K12" s="4">
        <v>1</v>
      </c>
      <c r="L12" s="4">
        <v>155</v>
      </c>
      <c r="M12" s="4">
        <v>85</v>
      </c>
      <c r="N12" s="4">
        <v>4</v>
      </c>
      <c r="O12" s="4">
        <v>154</v>
      </c>
      <c r="P12" s="4">
        <v>148</v>
      </c>
      <c r="Q12" s="4">
        <v>6</v>
      </c>
      <c r="R12" s="4">
        <v>2</v>
      </c>
      <c r="S12" s="4">
        <v>146</v>
      </c>
    </row>
    <row r="13" spans="1:19" ht="30" customHeight="1" x14ac:dyDescent="0.25">
      <c r="A13" s="4">
        <v>10</v>
      </c>
      <c r="B13" s="5" t="s">
        <v>22</v>
      </c>
      <c r="C13" s="4">
        <v>1</v>
      </c>
      <c r="D13" s="4">
        <v>13</v>
      </c>
      <c r="E13" s="4">
        <v>389</v>
      </c>
      <c r="F13" s="4">
        <v>31</v>
      </c>
      <c r="G13" s="4">
        <v>358</v>
      </c>
      <c r="H13" s="4">
        <v>359</v>
      </c>
      <c r="I13" s="4">
        <v>30</v>
      </c>
      <c r="J13" s="4">
        <v>7</v>
      </c>
      <c r="K13" s="4">
        <v>31</v>
      </c>
      <c r="L13" s="4">
        <v>167</v>
      </c>
      <c r="M13" s="4">
        <v>2</v>
      </c>
      <c r="N13" s="4">
        <v>182</v>
      </c>
      <c r="O13" s="4">
        <v>244</v>
      </c>
      <c r="P13" s="4">
        <v>244</v>
      </c>
      <c r="Q13" s="4">
        <v>0</v>
      </c>
      <c r="R13" s="4">
        <v>103</v>
      </c>
      <c r="S13" s="4">
        <v>141</v>
      </c>
    </row>
    <row r="14" spans="1:19" ht="30" customHeight="1" x14ac:dyDescent="0.25">
      <c r="A14" s="4">
        <v>11</v>
      </c>
      <c r="B14" s="5" t="s">
        <v>55</v>
      </c>
      <c r="C14" s="4">
        <v>1</v>
      </c>
      <c r="D14" s="4">
        <v>8</v>
      </c>
      <c r="E14" s="4">
        <v>279</v>
      </c>
      <c r="F14" s="4">
        <v>54</v>
      </c>
      <c r="G14" s="4">
        <v>225</v>
      </c>
      <c r="H14" s="4">
        <v>260</v>
      </c>
      <c r="I14" s="4">
        <v>19</v>
      </c>
      <c r="J14" s="4">
        <v>86</v>
      </c>
      <c r="K14" s="4">
        <v>0</v>
      </c>
      <c r="L14" s="4">
        <v>189</v>
      </c>
      <c r="M14" s="4">
        <v>1</v>
      </c>
      <c r="N14" s="4">
        <v>3</v>
      </c>
      <c r="O14" s="4">
        <v>281</v>
      </c>
      <c r="P14" s="4">
        <v>270</v>
      </c>
      <c r="Q14" s="4">
        <v>11</v>
      </c>
      <c r="R14" s="4">
        <v>0</v>
      </c>
      <c r="S14" s="4">
        <v>270</v>
      </c>
    </row>
    <row r="15" spans="1:19" ht="30" customHeight="1" x14ac:dyDescent="0.25">
      <c r="A15" s="4">
        <v>12</v>
      </c>
      <c r="B15" s="5" t="s">
        <v>23</v>
      </c>
      <c r="C15" s="4">
        <v>1</v>
      </c>
      <c r="D15" s="4">
        <v>11</v>
      </c>
      <c r="E15" s="4">
        <v>374</v>
      </c>
      <c r="F15" s="4">
        <v>148</v>
      </c>
      <c r="G15" s="4">
        <v>226</v>
      </c>
      <c r="H15" s="4">
        <v>374</v>
      </c>
      <c r="I15" s="4">
        <v>0</v>
      </c>
      <c r="J15" s="4">
        <v>87</v>
      </c>
      <c r="K15" s="4">
        <v>0</v>
      </c>
      <c r="L15" s="4">
        <v>256</v>
      </c>
      <c r="M15" s="4">
        <v>5</v>
      </c>
      <c r="N15" s="4">
        <v>26</v>
      </c>
      <c r="O15" s="4">
        <v>243</v>
      </c>
      <c r="P15" s="4">
        <v>217</v>
      </c>
      <c r="Q15" s="4">
        <v>26</v>
      </c>
      <c r="R15" s="4">
        <v>0</v>
      </c>
      <c r="S15" s="4">
        <v>217</v>
      </c>
    </row>
    <row r="16" spans="1:19" ht="30" customHeight="1" x14ac:dyDescent="0.25">
      <c r="A16" s="4">
        <v>13</v>
      </c>
      <c r="B16" s="5" t="s">
        <v>24</v>
      </c>
      <c r="C16" s="4">
        <v>1</v>
      </c>
      <c r="D16" s="4">
        <v>10</v>
      </c>
      <c r="E16" s="4">
        <v>313</v>
      </c>
      <c r="F16" s="4">
        <v>67</v>
      </c>
      <c r="G16" s="4">
        <v>246</v>
      </c>
      <c r="H16" s="4">
        <v>278</v>
      </c>
      <c r="I16" s="4">
        <v>35</v>
      </c>
      <c r="J16" s="4">
        <v>54</v>
      </c>
      <c r="K16" s="4">
        <v>1</v>
      </c>
      <c r="L16" s="4">
        <v>254</v>
      </c>
      <c r="M16" s="4">
        <v>2</v>
      </c>
      <c r="N16" s="4">
        <v>2</v>
      </c>
      <c r="O16" s="4">
        <v>311</v>
      </c>
      <c r="P16" s="4">
        <v>304</v>
      </c>
      <c r="Q16" s="4">
        <v>7</v>
      </c>
      <c r="R16" s="4">
        <v>284</v>
      </c>
      <c r="S16" s="4">
        <v>20</v>
      </c>
    </row>
    <row r="17" spans="1:19" ht="30" customHeight="1" x14ac:dyDescent="0.25">
      <c r="A17" s="4">
        <v>14</v>
      </c>
      <c r="B17" s="5" t="s">
        <v>25</v>
      </c>
      <c r="C17" s="4">
        <v>1</v>
      </c>
      <c r="D17" s="4">
        <v>10</v>
      </c>
      <c r="E17" s="4">
        <v>326</v>
      </c>
      <c r="F17" s="4">
        <v>89</v>
      </c>
      <c r="G17" s="4">
        <v>237</v>
      </c>
      <c r="H17" s="4">
        <v>320</v>
      </c>
      <c r="I17" s="4">
        <v>6</v>
      </c>
      <c r="J17" s="4">
        <v>118</v>
      </c>
      <c r="K17" s="4">
        <v>0</v>
      </c>
      <c r="L17" s="4">
        <v>207</v>
      </c>
      <c r="M17" s="4">
        <v>0</v>
      </c>
      <c r="N17" s="4">
        <v>1</v>
      </c>
      <c r="O17" s="4">
        <v>397</v>
      </c>
      <c r="P17" s="4">
        <v>345</v>
      </c>
      <c r="Q17" s="4">
        <v>52</v>
      </c>
      <c r="R17" s="4">
        <v>0</v>
      </c>
      <c r="S17" s="4">
        <v>345</v>
      </c>
    </row>
    <row r="18" spans="1:19" ht="30" customHeight="1" x14ac:dyDescent="0.25">
      <c r="A18" s="4">
        <v>15</v>
      </c>
      <c r="B18" s="5" t="s">
        <v>26</v>
      </c>
      <c r="C18" s="4">
        <v>1</v>
      </c>
      <c r="D18" s="4">
        <v>8</v>
      </c>
      <c r="E18" s="4">
        <v>280</v>
      </c>
      <c r="F18" s="4">
        <v>133</v>
      </c>
      <c r="G18" s="4">
        <v>147</v>
      </c>
      <c r="H18" s="4">
        <v>271</v>
      </c>
      <c r="I18" s="4">
        <v>9</v>
      </c>
      <c r="J18" s="4">
        <v>133</v>
      </c>
      <c r="K18" s="4">
        <v>0</v>
      </c>
      <c r="L18" s="4">
        <v>145</v>
      </c>
      <c r="M18" s="4">
        <v>0</v>
      </c>
      <c r="N18" s="4">
        <v>2</v>
      </c>
      <c r="O18" s="4">
        <v>183</v>
      </c>
      <c r="P18" s="4">
        <v>183</v>
      </c>
      <c r="Q18" s="4">
        <v>0</v>
      </c>
      <c r="R18" s="4">
        <v>0</v>
      </c>
      <c r="S18" s="4">
        <v>183</v>
      </c>
    </row>
    <row r="19" spans="1:19" ht="30" customHeight="1" x14ac:dyDescent="0.25">
      <c r="A19" s="4">
        <v>16</v>
      </c>
      <c r="B19" s="5" t="s">
        <v>27</v>
      </c>
      <c r="C19" s="4">
        <v>1</v>
      </c>
      <c r="D19" s="4">
        <v>10</v>
      </c>
      <c r="E19" s="4">
        <v>297</v>
      </c>
      <c r="F19" s="4">
        <v>112</v>
      </c>
      <c r="G19" s="4">
        <v>185</v>
      </c>
      <c r="H19" s="4">
        <v>217</v>
      </c>
      <c r="I19" s="4">
        <v>80</v>
      </c>
      <c r="J19" s="4">
        <v>96</v>
      </c>
      <c r="K19" s="4">
        <v>3</v>
      </c>
      <c r="L19" s="4">
        <v>197</v>
      </c>
      <c r="M19" s="4">
        <v>1</v>
      </c>
      <c r="N19" s="4">
        <v>0</v>
      </c>
      <c r="O19" s="4">
        <v>199</v>
      </c>
      <c r="P19" s="4">
        <v>199</v>
      </c>
      <c r="Q19" s="4">
        <v>0</v>
      </c>
      <c r="R19" s="4">
        <v>0</v>
      </c>
      <c r="S19" s="4">
        <v>199</v>
      </c>
    </row>
    <row r="20" spans="1:19" ht="30" customHeight="1" x14ac:dyDescent="0.25">
      <c r="A20" s="4">
        <v>17</v>
      </c>
      <c r="B20" s="5" t="s">
        <v>28</v>
      </c>
      <c r="C20" s="4">
        <v>1</v>
      </c>
      <c r="D20" s="4">
        <v>10</v>
      </c>
      <c r="E20" s="4">
        <v>308</v>
      </c>
      <c r="F20" s="4">
        <v>71</v>
      </c>
      <c r="G20" s="4">
        <v>237</v>
      </c>
      <c r="H20" s="4">
        <v>306</v>
      </c>
      <c r="I20" s="4">
        <v>2</v>
      </c>
      <c r="J20" s="4">
        <v>121</v>
      </c>
      <c r="K20" s="4">
        <v>0</v>
      </c>
      <c r="L20" s="4">
        <v>146</v>
      </c>
      <c r="M20" s="4">
        <v>36</v>
      </c>
      <c r="N20" s="4">
        <v>5</v>
      </c>
      <c r="O20" s="4">
        <v>273</v>
      </c>
      <c r="P20" s="4">
        <v>264</v>
      </c>
      <c r="Q20" s="4">
        <v>9</v>
      </c>
      <c r="R20" s="4">
        <v>0</v>
      </c>
      <c r="S20" s="4">
        <v>264</v>
      </c>
    </row>
    <row r="21" spans="1:19" ht="30" customHeight="1" x14ac:dyDescent="0.25">
      <c r="A21" s="4">
        <v>18</v>
      </c>
      <c r="B21" s="5" t="s">
        <v>29</v>
      </c>
      <c r="C21" s="4">
        <v>1</v>
      </c>
      <c r="D21" s="4">
        <v>12</v>
      </c>
      <c r="E21" s="4">
        <v>366</v>
      </c>
      <c r="F21" s="4">
        <v>99</v>
      </c>
      <c r="G21" s="4">
        <v>267</v>
      </c>
      <c r="H21" s="4">
        <v>366</v>
      </c>
      <c r="I21" s="4">
        <v>0</v>
      </c>
      <c r="J21" s="4">
        <v>101</v>
      </c>
      <c r="K21" s="4">
        <v>0</v>
      </c>
      <c r="L21" s="4">
        <v>250</v>
      </c>
      <c r="M21" s="4">
        <v>0</v>
      </c>
      <c r="N21" s="4">
        <v>15</v>
      </c>
      <c r="O21" s="4">
        <v>256</v>
      </c>
      <c r="P21" s="4">
        <v>253</v>
      </c>
      <c r="Q21" s="4">
        <v>3</v>
      </c>
      <c r="R21" s="4">
        <v>186</v>
      </c>
      <c r="S21" s="4">
        <v>67</v>
      </c>
    </row>
    <row r="22" spans="1:19" ht="30" customHeight="1" x14ac:dyDescent="0.25">
      <c r="A22" s="4">
        <v>19</v>
      </c>
      <c r="B22" s="5" t="s">
        <v>52</v>
      </c>
      <c r="C22" s="4">
        <v>1</v>
      </c>
      <c r="D22" s="4">
        <v>14</v>
      </c>
      <c r="E22" s="4">
        <v>435</v>
      </c>
      <c r="F22" s="4">
        <v>102</v>
      </c>
      <c r="G22" s="4">
        <v>333</v>
      </c>
      <c r="H22" s="4">
        <v>425</v>
      </c>
      <c r="I22" s="4">
        <v>10</v>
      </c>
      <c r="J22" s="4">
        <v>98</v>
      </c>
      <c r="K22" s="4">
        <v>0</v>
      </c>
      <c r="L22" s="4">
        <v>299</v>
      </c>
      <c r="M22" s="4">
        <v>1</v>
      </c>
      <c r="N22" s="4">
        <v>37</v>
      </c>
      <c r="O22" s="4">
        <v>245</v>
      </c>
      <c r="P22" s="4">
        <v>245</v>
      </c>
      <c r="Q22" s="4">
        <v>0</v>
      </c>
      <c r="R22" s="4">
        <v>181</v>
      </c>
      <c r="S22" s="4">
        <v>64</v>
      </c>
    </row>
    <row r="23" spans="1:19" ht="30" customHeight="1" x14ac:dyDescent="0.25">
      <c r="A23" s="4">
        <v>20</v>
      </c>
      <c r="B23" s="5" t="s">
        <v>30</v>
      </c>
      <c r="C23" s="4">
        <v>1</v>
      </c>
      <c r="D23" s="4">
        <v>8</v>
      </c>
      <c r="E23" s="4">
        <v>225</v>
      </c>
      <c r="F23" s="4">
        <v>78</v>
      </c>
      <c r="G23" s="4">
        <v>147</v>
      </c>
      <c r="H23" s="4">
        <v>210</v>
      </c>
      <c r="I23" s="4">
        <v>15</v>
      </c>
      <c r="J23" s="4">
        <v>38</v>
      </c>
      <c r="K23" s="4">
        <v>0</v>
      </c>
      <c r="L23" s="4">
        <v>155</v>
      </c>
      <c r="M23" s="4">
        <v>29</v>
      </c>
      <c r="N23" s="4">
        <v>3</v>
      </c>
      <c r="O23" s="4">
        <v>171</v>
      </c>
      <c r="P23" s="4">
        <v>170</v>
      </c>
      <c r="Q23" s="4">
        <v>1</v>
      </c>
      <c r="R23" s="4">
        <v>2</v>
      </c>
      <c r="S23" s="4">
        <v>168</v>
      </c>
    </row>
    <row r="24" spans="1:19" ht="30" customHeight="1" x14ac:dyDescent="0.25">
      <c r="A24" s="4">
        <v>21</v>
      </c>
      <c r="B24" s="5" t="s">
        <v>31</v>
      </c>
      <c r="C24" s="4">
        <v>1</v>
      </c>
      <c r="D24" s="4">
        <v>12</v>
      </c>
      <c r="E24" s="4">
        <v>325</v>
      </c>
      <c r="F24" s="4">
        <v>51</v>
      </c>
      <c r="G24" s="4">
        <v>274</v>
      </c>
      <c r="H24" s="4">
        <v>325</v>
      </c>
      <c r="I24" s="4">
        <v>0</v>
      </c>
      <c r="J24" s="4">
        <v>52</v>
      </c>
      <c r="K24" s="4">
        <v>44</v>
      </c>
      <c r="L24" s="4">
        <v>228</v>
      </c>
      <c r="M24" s="4">
        <v>1</v>
      </c>
      <c r="N24" s="4">
        <v>0</v>
      </c>
      <c r="O24" s="4">
        <v>462</v>
      </c>
      <c r="P24" s="4">
        <v>455</v>
      </c>
      <c r="Q24" s="4">
        <v>7</v>
      </c>
      <c r="R24" s="4">
        <v>33</v>
      </c>
      <c r="S24" s="4">
        <v>422</v>
      </c>
    </row>
    <row r="25" spans="1:19" ht="30" customHeight="1" x14ac:dyDescent="0.25">
      <c r="A25" s="4">
        <v>22</v>
      </c>
      <c r="B25" s="5" t="s">
        <v>53</v>
      </c>
      <c r="C25" s="4">
        <v>1</v>
      </c>
      <c r="D25" s="4">
        <v>10</v>
      </c>
      <c r="E25" s="4">
        <v>306</v>
      </c>
      <c r="F25" s="4">
        <v>44</v>
      </c>
      <c r="G25" s="4">
        <v>262</v>
      </c>
      <c r="H25" s="4">
        <v>279</v>
      </c>
      <c r="I25" s="4">
        <v>27</v>
      </c>
      <c r="J25" s="4">
        <v>22</v>
      </c>
      <c r="K25" s="4">
        <v>0</v>
      </c>
      <c r="L25" s="4">
        <v>281</v>
      </c>
      <c r="M25" s="4">
        <v>3</v>
      </c>
      <c r="N25" s="4">
        <v>0</v>
      </c>
      <c r="O25" s="4">
        <v>265</v>
      </c>
      <c r="P25" s="4">
        <v>265</v>
      </c>
      <c r="Q25" s="4">
        <v>0</v>
      </c>
      <c r="R25" s="4">
        <v>90</v>
      </c>
      <c r="S25" s="4">
        <v>175</v>
      </c>
    </row>
    <row r="26" spans="1:19" ht="30" customHeight="1" x14ac:dyDescent="0.25">
      <c r="A26" s="4">
        <v>23</v>
      </c>
      <c r="B26" s="5" t="s">
        <v>32</v>
      </c>
      <c r="C26" s="4">
        <v>1</v>
      </c>
      <c r="D26" s="4">
        <v>7</v>
      </c>
      <c r="E26" s="4">
        <v>195</v>
      </c>
      <c r="F26" s="4">
        <v>47</v>
      </c>
      <c r="G26" s="4">
        <v>148</v>
      </c>
      <c r="H26" s="4">
        <v>195</v>
      </c>
      <c r="I26" s="4">
        <v>0</v>
      </c>
      <c r="J26" s="4">
        <v>45</v>
      </c>
      <c r="K26" s="4">
        <v>0</v>
      </c>
      <c r="L26" s="4">
        <v>116</v>
      </c>
      <c r="M26" s="4">
        <v>0</v>
      </c>
      <c r="N26" s="4">
        <v>34</v>
      </c>
      <c r="O26" s="4">
        <v>246</v>
      </c>
      <c r="P26" s="4">
        <v>246</v>
      </c>
      <c r="Q26" s="4">
        <v>0</v>
      </c>
      <c r="R26" s="4">
        <v>116</v>
      </c>
      <c r="S26" s="4">
        <v>130</v>
      </c>
    </row>
    <row r="27" spans="1:19" ht="30" customHeight="1" x14ac:dyDescent="0.25">
      <c r="A27" s="4">
        <v>24</v>
      </c>
      <c r="B27" s="5" t="s">
        <v>33</v>
      </c>
      <c r="C27" s="4">
        <v>1</v>
      </c>
      <c r="D27" s="4">
        <v>10</v>
      </c>
      <c r="E27" s="4">
        <v>320</v>
      </c>
      <c r="F27" s="4">
        <v>48</v>
      </c>
      <c r="G27" s="4">
        <v>272</v>
      </c>
      <c r="H27" s="4">
        <v>307</v>
      </c>
      <c r="I27" s="4">
        <v>13</v>
      </c>
      <c r="J27" s="4">
        <v>122</v>
      </c>
      <c r="K27" s="4">
        <v>1</v>
      </c>
      <c r="L27" s="4">
        <v>189</v>
      </c>
      <c r="M27" s="4">
        <v>4</v>
      </c>
      <c r="N27" s="4">
        <v>4</v>
      </c>
      <c r="O27" s="4">
        <v>222</v>
      </c>
      <c r="P27" s="4">
        <v>222</v>
      </c>
      <c r="Q27" s="4">
        <v>0</v>
      </c>
      <c r="R27" s="4">
        <v>109</v>
      </c>
      <c r="S27" s="4">
        <v>113</v>
      </c>
    </row>
    <row r="28" spans="1:19" ht="30" customHeight="1" x14ac:dyDescent="0.25">
      <c r="A28" s="4">
        <v>25</v>
      </c>
      <c r="B28" s="5" t="s">
        <v>34</v>
      </c>
      <c r="C28" s="4">
        <v>1</v>
      </c>
      <c r="D28" s="4">
        <v>9</v>
      </c>
      <c r="E28" s="4">
        <v>268</v>
      </c>
      <c r="F28" s="4">
        <v>70</v>
      </c>
      <c r="G28" s="4">
        <v>198</v>
      </c>
      <c r="H28" s="4">
        <v>268</v>
      </c>
      <c r="I28" s="4">
        <v>0</v>
      </c>
      <c r="J28" s="4">
        <v>75</v>
      </c>
      <c r="K28" s="4">
        <v>5</v>
      </c>
      <c r="L28" s="4">
        <v>30</v>
      </c>
      <c r="M28" s="4">
        <v>3</v>
      </c>
      <c r="N28" s="4">
        <v>155</v>
      </c>
      <c r="O28" s="4">
        <v>318</v>
      </c>
      <c r="P28" s="4">
        <v>317</v>
      </c>
      <c r="Q28" s="4">
        <v>1</v>
      </c>
      <c r="R28" s="4">
        <v>239</v>
      </c>
      <c r="S28" s="4">
        <v>78</v>
      </c>
    </row>
    <row r="29" spans="1:19" ht="30" customHeight="1" x14ac:dyDescent="0.25">
      <c r="A29" s="4">
        <v>26</v>
      </c>
      <c r="B29" s="5" t="s">
        <v>35</v>
      </c>
      <c r="C29" s="4">
        <v>1</v>
      </c>
      <c r="D29" s="4">
        <v>12</v>
      </c>
      <c r="E29" s="4">
        <v>319</v>
      </c>
      <c r="F29" s="4">
        <v>110</v>
      </c>
      <c r="G29" s="4">
        <v>209</v>
      </c>
      <c r="H29" s="4">
        <v>290</v>
      </c>
      <c r="I29" s="4">
        <v>29</v>
      </c>
      <c r="J29" s="4">
        <v>82</v>
      </c>
      <c r="K29" s="4">
        <v>16</v>
      </c>
      <c r="L29" s="4">
        <v>211</v>
      </c>
      <c r="M29" s="4">
        <v>0</v>
      </c>
      <c r="N29" s="4">
        <v>10</v>
      </c>
      <c r="O29" s="4">
        <v>235</v>
      </c>
      <c r="P29" s="4">
        <v>218</v>
      </c>
      <c r="Q29" s="4">
        <v>17</v>
      </c>
      <c r="R29" s="4">
        <v>2</v>
      </c>
      <c r="S29" s="4">
        <v>216</v>
      </c>
    </row>
    <row r="30" spans="1:19" ht="30" customHeight="1" x14ac:dyDescent="0.25">
      <c r="A30" s="4">
        <v>27</v>
      </c>
      <c r="B30" s="5" t="s">
        <v>36</v>
      </c>
      <c r="C30" s="4">
        <v>1</v>
      </c>
      <c r="D30" s="4">
        <v>14</v>
      </c>
      <c r="E30" s="4">
        <v>371</v>
      </c>
      <c r="F30" s="4">
        <v>62</v>
      </c>
      <c r="G30" s="4">
        <v>309</v>
      </c>
      <c r="H30" s="4">
        <v>363</v>
      </c>
      <c r="I30" s="4">
        <v>8</v>
      </c>
      <c r="J30" s="4">
        <v>153</v>
      </c>
      <c r="K30" s="4">
        <v>99</v>
      </c>
      <c r="L30" s="4">
        <v>106</v>
      </c>
      <c r="M30" s="4">
        <v>0</v>
      </c>
      <c r="N30" s="4">
        <v>13</v>
      </c>
      <c r="O30" s="4">
        <v>190</v>
      </c>
      <c r="P30" s="4">
        <v>164</v>
      </c>
      <c r="Q30" s="4">
        <v>26</v>
      </c>
      <c r="R30" s="4">
        <v>0</v>
      </c>
      <c r="S30" s="4">
        <v>164</v>
      </c>
    </row>
    <row r="31" spans="1:19" ht="30" customHeight="1" x14ac:dyDescent="0.25">
      <c r="A31" s="4">
        <v>28</v>
      </c>
      <c r="B31" s="5" t="s">
        <v>37</v>
      </c>
      <c r="C31" s="4">
        <v>1</v>
      </c>
      <c r="D31" s="4">
        <v>9</v>
      </c>
      <c r="E31" s="4">
        <v>292</v>
      </c>
      <c r="F31" s="4">
        <v>22</v>
      </c>
      <c r="G31" s="4">
        <v>270</v>
      </c>
      <c r="H31" s="4">
        <v>292</v>
      </c>
      <c r="I31" s="4">
        <v>0</v>
      </c>
      <c r="J31" s="4">
        <v>153</v>
      </c>
      <c r="K31" s="4">
        <v>2</v>
      </c>
      <c r="L31" s="4">
        <v>135</v>
      </c>
      <c r="M31" s="4">
        <v>2</v>
      </c>
      <c r="N31" s="4">
        <v>0</v>
      </c>
      <c r="O31" s="4">
        <v>205</v>
      </c>
      <c r="P31" s="4">
        <v>205</v>
      </c>
      <c r="Q31" s="4">
        <v>0</v>
      </c>
      <c r="R31" s="4">
        <v>0</v>
      </c>
      <c r="S31" s="4">
        <v>205</v>
      </c>
    </row>
    <row r="32" spans="1:19" ht="30" customHeight="1" x14ac:dyDescent="0.25">
      <c r="A32" s="4">
        <v>29</v>
      </c>
      <c r="B32" s="5" t="s">
        <v>38</v>
      </c>
      <c r="C32" s="4">
        <v>1</v>
      </c>
      <c r="D32" s="4">
        <v>11</v>
      </c>
      <c r="E32" s="4">
        <v>349</v>
      </c>
      <c r="F32" s="4">
        <v>96</v>
      </c>
      <c r="G32" s="4">
        <v>253</v>
      </c>
      <c r="H32" s="4">
        <v>349</v>
      </c>
      <c r="I32" s="4">
        <v>0</v>
      </c>
      <c r="J32" s="4">
        <v>197</v>
      </c>
      <c r="K32" s="4">
        <v>0</v>
      </c>
      <c r="L32" s="4">
        <v>148</v>
      </c>
      <c r="M32" s="4">
        <v>4</v>
      </c>
      <c r="N32" s="4">
        <v>0</v>
      </c>
      <c r="O32" s="4">
        <v>418</v>
      </c>
      <c r="P32" s="4">
        <v>400</v>
      </c>
      <c r="Q32" s="4">
        <v>18</v>
      </c>
      <c r="R32" s="4">
        <v>198</v>
      </c>
      <c r="S32" s="4">
        <v>202</v>
      </c>
    </row>
    <row r="33" spans="1:19" ht="30" customHeight="1" x14ac:dyDescent="0.25">
      <c r="A33" s="4">
        <v>30</v>
      </c>
      <c r="B33" s="5" t="s">
        <v>39</v>
      </c>
      <c r="C33" s="4">
        <v>1</v>
      </c>
      <c r="D33" s="4">
        <v>11</v>
      </c>
      <c r="E33" s="4">
        <v>339</v>
      </c>
      <c r="F33" s="4">
        <v>32</v>
      </c>
      <c r="G33" s="4">
        <v>307</v>
      </c>
      <c r="H33" s="4">
        <v>339</v>
      </c>
      <c r="I33" s="4">
        <v>0</v>
      </c>
      <c r="J33" s="4">
        <v>77</v>
      </c>
      <c r="K33" s="4">
        <v>0</v>
      </c>
      <c r="L33" s="4">
        <v>226</v>
      </c>
      <c r="M33" s="4">
        <v>22</v>
      </c>
      <c r="N33" s="4">
        <v>14</v>
      </c>
      <c r="O33" s="4">
        <v>220</v>
      </c>
      <c r="P33" s="4">
        <v>173</v>
      </c>
      <c r="Q33" s="4">
        <v>47</v>
      </c>
      <c r="R33" s="4">
        <v>103</v>
      </c>
      <c r="S33" s="4">
        <v>70</v>
      </c>
    </row>
    <row r="34" spans="1:19" ht="30" customHeight="1" x14ac:dyDescent="0.25">
      <c r="A34" s="4">
        <v>31</v>
      </c>
      <c r="B34" s="5" t="s">
        <v>40</v>
      </c>
      <c r="C34" s="4">
        <v>1</v>
      </c>
      <c r="D34" s="4">
        <v>10</v>
      </c>
      <c r="E34" s="4">
        <v>313</v>
      </c>
      <c r="F34" s="4">
        <v>124</v>
      </c>
      <c r="G34" s="4">
        <v>189</v>
      </c>
      <c r="H34" s="4">
        <v>313</v>
      </c>
      <c r="I34" s="4">
        <v>0</v>
      </c>
      <c r="J34" s="4">
        <v>141</v>
      </c>
      <c r="K34" s="4">
        <v>1</v>
      </c>
      <c r="L34" s="4">
        <v>157</v>
      </c>
      <c r="M34" s="4">
        <v>0</v>
      </c>
      <c r="N34" s="4">
        <v>14</v>
      </c>
      <c r="O34" s="4">
        <v>286</v>
      </c>
      <c r="P34" s="4">
        <v>282</v>
      </c>
      <c r="Q34" s="4">
        <v>4</v>
      </c>
      <c r="R34" s="4">
        <v>127</v>
      </c>
      <c r="S34" s="4">
        <v>155</v>
      </c>
    </row>
    <row r="35" spans="1:19" ht="30" customHeight="1" x14ac:dyDescent="0.25">
      <c r="A35" s="4">
        <v>32</v>
      </c>
      <c r="B35" s="5" t="s">
        <v>41</v>
      </c>
      <c r="C35" s="4">
        <v>1</v>
      </c>
      <c r="D35" s="4">
        <v>8</v>
      </c>
      <c r="E35" s="4">
        <v>255</v>
      </c>
      <c r="F35" s="4">
        <v>67</v>
      </c>
      <c r="G35" s="4">
        <v>188</v>
      </c>
      <c r="H35" s="4">
        <v>237</v>
      </c>
      <c r="I35" s="4">
        <v>18</v>
      </c>
      <c r="J35" s="4">
        <v>91</v>
      </c>
      <c r="K35" s="4">
        <v>3</v>
      </c>
      <c r="L35" s="4">
        <v>160</v>
      </c>
      <c r="M35" s="4">
        <v>1</v>
      </c>
      <c r="N35" s="4">
        <v>0</v>
      </c>
      <c r="O35" s="4">
        <v>196</v>
      </c>
      <c r="P35" s="4">
        <v>196</v>
      </c>
      <c r="Q35" s="4">
        <v>0</v>
      </c>
      <c r="R35" s="4">
        <v>0</v>
      </c>
      <c r="S35" s="4">
        <v>196</v>
      </c>
    </row>
    <row r="36" spans="1:19" ht="30" customHeight="1" x14ac:dyDescent="0.25">
      <c r="A36" s="4">
        <v>33</v>
      </c>
      <c r="B36" s="5" t="s">
        <v>42</v>
      </c>
      <c r="C36" s="4">
        <v>1</v>
      </c>
      <c r="D36" s="4">
        <v>8</v>
      </c>
      <c r="E36" s="4">
        <v>226</v>
      </c>
      <c r="F36" s="4">
        <v>19</v>
      </c>
      <c r="G36" s="4">
        <v>207</v>
      </c>
      <c r="H36" s="4">
        <v>226</v>
      </c>
      <c r="I36" s="4">
        <v>0</v>
      </c>
      <c r="J36" s="4">
        <v>47</v>
      </c>
      <c r="K36" s="4">
        <v>0</v>
      </c>
      <c r="L36" s="4">
        <v>146</v>
      </c>
      <c r="M36" s="4">
        <v>0</v>
      </c>
      <c r="N36" s="4">
        <v>33</v>
      </c>
      <c r="O36" s="4">
        <v>216</v>
      </c>
      <c r="P36" s="4">
        <v>173</v>
      </c>
      <c r="Q36" s="4">
        <v>43</v>
      </c>
      <c r="R36" s="4">
        <v>2</v>
      </c>
      <c r="S36" s="4">
        <v>171</v>
      </c>
    </row>
    <row r="37" spans="1:19" ht="30" customHeight="1" x14ac:dyDescent="0.25">
      <c r="A37" s="4">
        <v>34</v>
      </c>
      <c r="B37" s="5" t="s">
        <v>54</v>
      </c>
      <c r="C37" s="4">
        <v>1</v>
      </c>
      <c r="D37" s="4">
        <v>8</v>
      </c>
      <c r="E37" s="4">
        <v>265</v>
      </c>
      <c r="F37" s="4">
        <v>21</v>
      </c>
      <c r="G37" s="4">
        <v>244</v>
      </c>
      <c r="H37" s="4">
        <v>265</v>
      </c>
      <c r="I37" s="4">
        <v>0</v>
      </c>
      <c r="J37" s="4">
        <v>101</v>
      </c>
      <c r="K37" s="4">
        <v>0</v>
      </c>
      <c r="L37" s="4">
        <v>121</v>
      </c>
      <c r="M37" s="4">
        <v>1</v>
      </c>
      <c r="N37" s="4">
        <v>42</v>
      </c>
      <c r="O37" s="4">
        <v>409</v>
      </c>
      <c r="P37" s="4">
        <v>406</v>
      </c>
      <c r="Q37" s="4">
        <v>3</v>
      </c>
      <c r="R37" s="4">
        <v>181</v>
      </c>
      <c r="S37" s="4">
        <v>225</v>
      </c>
    </row>
    <row r="38" spans="1:19" ht="30" customHeight="1" x14ac:dyDescent="0.25">
      <c r="A38" s="4">
        <v>35</v>
      </c>
      <c r="B38" s="5" t="s">
        <v>43</v>
      </c>
      <c r="C38" s="4">
        <v>1</v>
      </c>
      <c r="D38" s="4">
        <v>11</v>
      </c>
      <c r="E38" s="4">
        <v>306</v>
      </c>
      <c r="F38" s="4">
        <v>20</v>
      </c>
      <c r="G38" s="4">
        <v>286</v>
      </c>
      <c r="H38" s="4">
        <v>248</v>
      </c>
      <c r="I38" s="4">
        <v>58</v>
      </c>
      <c r="J38" s="4">
        <v>78</v>
      </c>
      <c r="K38" s="4">
        <v>3</v>
      </c>
      <c r="L38" s="4">
        <v>208</v>
      </c>
      <c r="M38" s="4">
        <v>11</v>
      </c>
      <c r="N38" s="4">
        <v>6</v>
      </c>
      <c r="O38" s="4">
        <v>253</v>
      </c>
      <c r="P38" s="4">
        <v>253</v>
      </c>
      <c r="Q38" s="4">
        <v>0</v>
      </c>
      <c r="R38" s="4">
        <v>0</v>
      </c>
      <c r="S38" s="4">
        <v>253</v>
      </c>
    </row>
    <row r="39" spans="1:19" ht="30" customHeight="1" x14ac:dyDescent="0.25">
      <c r="A39" s="4">
        <v>36</v>
      </c>
      <c r="B39" s="5" t="s">
        <v>44</v>
      </c>
      <c r="C39" s="4">
        <v>1</v>
      </c>
      <c r="D39" s="4">
        <v>8</v>
      </c>
      <c r="E39" s="4">
        <v>205</v>
      </c>
      <c r="F39" s="4">
        <v>38</v>
      </c>
      <c r="G39" s="4">
        <v>167</v>
      </c>
      <c r="H39" s="4">
        <v>199</v>
      </c>
      <c r="I39" s="4">
        <v>6</v>
      </c>
      <c r="J39" s="4">
        <v>82</v>
      </c>
      <c r="K39" s="4">
        <v>2</v>
      </c>
      <c r="L39" s="4">
        <v>115</v>
      </c>
      <c r="M39" s="4">
        <v>0</v>
      </c>
      <c r="N39" s="4">
        <v>6</v>
      </c>
      <c r="O39" s="4">
        <v>189</v>
      </c>
      <c r="P39" s="4">
        <v>187</v>
      </c>
      <c r="Q39" s="4">
        <v>2</v>
      </c>
      <c r="R39" s="4">
        <v>114</v>
      </c>
      <c r="S39" s="4">
        <v>73</v>
      </c>
    </row>
    <row r="40" spans="1:19" ht="30" customHeight="1" x14ac:dyDescent="0.25">
      <c r="A40" s="4">
        <v>37</v>
      </c>
      <c r="B40" s="5" t="s">
        <v>45</v>
      </c>
      <c r="C40" s="4">
        <v>1</v>
      </c>
      <c r="D40" s="4">
        <v>10</v>
      </c>
      <c r="E40" s="4">
        <v>342</v>
      </c>
      <c r="F40" s="4">
        <v>31</v>
      </c>
      <c r="G40" s="4">
        <v>311</v>
      </c>
      <c r="H40" s="4">
        <v>342</v>
      </c>
      <c r="I40" s="4">
        <v>0</v>
      </c>
      <c r="J40" s="4">
        <v>98</v>
      </c>
      <c r="K40" s="4">
        <v>0</v>
      </c>
      <c r="L40" s="4">
        <v>225</v>
      </c>
      <c r="M40" s="4">
        <v>18</v>
      </c>
      <c r="N40" s="4">
        <v>1</v>
      </c>
      <c r="O40" s="4">
        <v>452</v>
      </c>
      <c r="P40" s="4">
        <v>452</v>
      </c>
      <c r="Q40" s="4">
        <v>0</v>
      </c>
      <c r="R40" s="4">
        <v>169</v>
      </c>
      <c r="S40" s="4">
        <v>283</v>
      </c>
    </row>
    <row r="41" spans="1:19" s="8" customFormat="1" ht="30" customHeight="1" x14ac:dyDescent="0.25">
      <c r="A41" s="6" t="s">
        <v>11</v>
      </c>
      <c r="B41" s="6"/>
      <c r="C41" s="7">
        <f t="shared" ref="C41" si="0">SUM(C4:C40)</f>
        <v>37</v>
      </c>
      <c r="D41" s="7">
        <f>SUM(D4:D40)</f>
        <v>370</v>
      </c>
      <c r="E41" s="7">
        <f t="shared" ref="E41" si="1">SUM(E4:E40)</f>
        <v>11329</v>
      </c>
      <c r="F41" s="7">
        <f t="shared" ref="F41" si="2">SUM(F4:F40)</f>
        <v>2563</v>
      </c>
      <c r="G41" s="7">
        <f t="shared" ref="G41" si="3">SUM(G4:G40)</f>
        <v>8766</v>
      </c>
      <c r="H41" s="7">
        <f t="shared" ref="H41" si="4">SUM(H4:H40)</f>
        <v>10729</v>
      </c>
      <c r="I41" s="7">
        <f t="shared" ref="I41" si="5">SUM(I4:I40)</f>
        <v>600</v>
      </c>
      <c r="J41" s="7">
        <f t="shared" ref="J41" si="6">SUM(J4:J40)</f>
        <v>3398</v>
      </c>
      <c r="K41" s="7">
        <f t="shared" ref="K41" si="7">SUM(K4:K40)</f>
        <v>306</v>
      </c>
      <c r="L41" s="7">
        <f t="shared" ref="L41" si="8">SUM(L4:L40)</f>
        <v>6669</v>
      </c>
      <c r="M41" s="7">
        <f t="shared" ref="M41" si="9">SUM(M4:M40)</f>
        <v>284</v>
      </c>
      <c r="N41" s="7">
        <f t="shared" ref="N41" si="10">SUM(N4:N40)</f>
        <v>672</v>
      </c>
      <c r="O41" s="7">
        <f t="shared" ref="O41" si="11">SUM(O4:O40)</f>
        <v>9718</v>
      </c>
      <c r="P41" s="7">
        <f t="shared" ref="P41" si="12">SUM(P4:P40)</f>
        <v>9393</v>
      </c>
      <c r="Q41" s="7">
        <f t="shared" ref="Q41" si="13">SUM(Q4:Q40)</f>
        <v>325</v>
      </c>
      <c r="R41" s="7">
        <f t="shared" ref="R41" si="14">SUM(R4:R40)</f>
        <v>2615</v>
      </c>
      <c r="S41" s="7">
        <f t="shared" ref="S41" si="15">SUM(S4:S40)</f>
        <v>6778</v>
      </c>
    </row>
    <row r="44" spans="1:19" x14ac:dyDescent="0.25">
      <c r="C44" s="9"/>
    </row>
  </sheetData>
  <mergeCells count="2">
    <mergeCell ref="A1:S1"/>
    <mergeCell ref="A41:B41"/>
  </mergeCells>
  <pageMargins left="0.70866141732283472" right="0.70866141732283472" top="0.74803149606299213" bottom="0.74803149606299213" header="0.31496062992125984" footer="0.31496062992125984"/>
  <pageSetup paperSize="9" scale="5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2026-01-30T11:27:09Z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ISARadarClassification">
    <vt:lpwstr>Internal</vt:lpwstr>
  </property>
</Properties>
</file>