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00" activeTab="2"/>
  </bookViews>
  <sheets>
    <sheet name="Coastal Aquaculture" sheetId="1" r:id="rId1"/>
    <sheet name="1. Shrimp farming" sheetId="2" r:id="rId2"/>
    <sheet name="2. Renovation " sheetId="3" r:id="rId3"/>
  </sheets>
  <definedNames/>
  <calcPr fullCalcOnLoad="1"/>
</workbook>
</file>

<file path=xl/sharedStrings.xml><?xml version="1.0" encoding="utf-8"?>
<sst xmlns="http://schemas.openxmlformats.org/spreadsheetml/2006/main" count="59" uniqueCount="34">
  <si>
    <t>S. NO</t>
  </si>
  <si>
    <t>NAME OF DISTRICT</t>
  </si>
  <si>
    <t>TOTAL</t>
  </si>
  <si>
    <t>Thiruvallur</t>
  </si>
  <si>
    <t>Chengalpattu</t>
  </si>
  <si>
    <t>Villupuram</t>
  </si>
  <si>
    <t>Cuddalore</t>
  </si>
  <si>
    <t>Nagapattinam</t>
  </si>
  <si>
    <t>Tiruvarur</t>
  </si>
  <si>
    <t>Thanjavur</t>
  </si>
  <si>
    <t>Pudukkottai</t>
  </si>
  <si>
    <t>Ramanathapuram</t>
  </si>
  <si>
    <t>Thoothukudi</t>
  </si>
  <si>
    <t>Kanyakumari</t>
  </si>
  <si>
    <t>SEED</t>
  </si>
  <si>
    <t>FEED</t>
  </si>
  <si>
    <t>HARVESTING AND MARKETING EXPENCES</t>
  </si>
  <si>
    <t>LABOUR</t>
  </si>
  <si>
    <t>ELECTRICITY</t>
  </si>
  <si>
    <t>PERIOD</t>
  </si>
  <si>
    <t>FARM MACHINARY MAINTENANCE</t>
  </si>
  <si>
    <t>MISCELLANEOUS</t>
  </si>
  <si>
    <t>4 Months</t>
  </si>
  <si>
    <t>STRENGTHENING , Clearing of dyke, De-silting(upto 0.3 m depth) and  Renovation</t>
  </si>
  <si>
    <t>Repair of inlet /outlet and Electrical lines</t>
  </si>
  <si>
    <t xml:space="preserve">Repair of aerator </t>
  </si>
  <si>
    <t xml:space="preserve">Replacement of nets , feeding trays/ lab equipment </t>
  </si>
  <si>
    <t>Repair and Maintenance of feed storage room  and net fencing</t>
  </si>
  <si>
    <t>SOIL CONDITIONER/
Probiotics/Medicine /Minerals</t>
  </si>
  <si>
    <t>Coastal Aquaculture</t>
  </si>
  <si>
    <r>
      <t xml:space="preserve">KISAN CREDIT CARD FACILITY
RECOMMENDATION ON SCALE OF FINANCE FOR WORKING CAPITAL RQUIREMENT FOR FISHERIES SECTOR (2021-22)
</t>
    </r>
    <r>
      <rPr>
        <b/>
        <u val="single"/>
        <sz val="10"/>
        <color indexed="8"/>
        <rFont val="Verdana"/>
        <family val="2"/>
      </rPr>
      <t>COASTAL AQUACULTURE</t>
    </r>
    <r>
      <rPr>
        <b/>
        <sz val="10"/>
        <color indexed="8"/>
        <rFont val="Verdana"/>
        <family val="2"/>
      </rPr>
      <t xml:space="preserve">
1. </t>
    </r>
    <r>
      <rPr>
        <b/>
        <u val="single"/>
        <sz val="10"/>
        <color indexed="8"/>
        <rFont val="Verdana"/>
        <family val="2"/>
      </rPr>
      <t xml:space="preserve">SHRIMP FARMING / Ha
</t>
    </r>
    <r>
      <rPr>
        <b/>
        <sz val="10"/>
        <color indexed="8"/>
        <rFont val="Verdana"/>
        <family val="2"/>
      </rPr>
      <t xml:space="preserve">                                                                                                                                                   </t>
    </r>
    <r>
      <rPr>
        <sz val="10"/>
        <color indexed="8"/>
        <rFont val="Verdana"/>
        <family val="2"/>
      </rPr>
      <t>Amount  in Rs.</t>
    </r>
  </si>
  <si>
    <r>
      <t xml:space="preserve">KISAN CREDIT CARD FACILITY
RECOMMENDATION ON SCALE OF FINANCE FOR WORKING CAPITAL RQUIREMENT FOR FISHERIES SECTOR (2021-22)
</t>
    </r>
    <r>
      <rPr>
        <b/>
        <u val="single"/>
        <sz val="10"/>
        <color indexed="8"/>
        <rFont val="Verdana"/>
        <family val="2"/>
      </rPr>
      <t>COASTAL AQUACULTURE</t>
    </r>
    <r>
      <rPr>
        <b/>
        <sz val="10"/>
        <color indexed="8"/>
        <rFont val="Verdana"/>
        <family val="2"/>
      </rPr>
      <t xml:space="preserve">
2. </t>
    </r>
    <r>
      <rPr>
        <b/>
        <u val="single"/>
        <sz val="10"/>
        <color indexed="8"/>
        <rFont val="Verdana"/>
        <family val="2"/>
      </rPr>
      <t xml:space="preserve">RENOVATION OF SHRIMP FARMS/Ha
</t>
    </r>
    <r>
      <rPr>
        <b/>
        <sz val="10"/>
        <color indexed="8"/>
        <rFont val="Verdana"/>
        <family val="2"/>
      </rPr>
      <t xml:space="preserve">                                                                                                                                      </t>
    </r>
    <r>
      <rPr>
        <sz val="10"/>
        <color indexed="8"/>
        <rFont val="Verdana"/>
        <family val="2"/>
      </rPr>
      <t>Amount in Rs.</t>
    </r>
  </si>
  <si>
    <t>..140..</t>
  </si>
  <si>
    <t>..141..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</si>
</sst>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b/>
      <sz val="36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36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9" fillId="0" borderId="13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wrapText="1" indent="1"/>
    </xf>
    <xf numFmtId="0" fontId="41" fillId="0" borderId="11" xfId="0" applyFont="1" applyBorder="1" applyAlignment="1">
      <alignment horizontal="left" vertical="center" wrapText="1" indent="1"/>
    </xf>
    <xf numFmtId="0" fontId="39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zoomScalePageLayoutView="0" workbookViewId="0" topLeftCell="A1">
      <selection activeCell="A1" sqref="A1:K28"/>
    </sheetView>
  </sheetViews>
  <sheetFormatPr defaultColWidth="9.140625" defaultRowHeight="15"/>
  <cols>
    <col min="1" max="1" width="7.00390625" style="9" customWidth="1"/>
    <col min="2" max="2" width="22.28125" style="9" customWidth="1"/>
    <col min="3" max="3" width="9.140625" style="9" customWidth="1"/>
    <col min="4" max="4" width="9.421875" style="9" bestFit="1" customWidth="1"/>
    <col min="5" max="5" width="20.7109375" style="9" bestFit="1" customWidth="1"/>
    <col min="6" max="6" width="17.28125" style="9" customWidth="1"/>
    <col min="7" max="7" width="15.421875" style="9" customWidth="1"/>
    <col min="8" max="8" width="11.8515625" style="9" customWidth="1"/>
    <col min="9" max="9" width="9.7109375" style="9" customWidth="1"/>
    <col min="10" max="10" width="9.140625" style="9" customWidth="1"/>
    <col min="11" max="11" width="10.8515625" style="9" bestFit="1" customWidth="1"/>
    <col min="12" max="16384" width="9.140625" style="9" customWidth="1"/>
  </cols>
  <sheetData>
    <row r="1" spans="1:11" ht="123.75" customHeight="1">
      <c r="A1" s="21" t="s">
        <v>29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0" customFormat="1" ht="66.7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9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9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9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9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9.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9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1" ht="19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19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9.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9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9.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1:11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1:11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1:1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</row>
  </sheetData>
  <sheetProtection/>
  <mergeCells count="1">
    <mergeCell ref="A1:K28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="85" zoomScaleNormal="85" zoomScalePageLayoutView="0" workbookViewId="0" topLeftCell="A7">
      <selection activeCell="F27" sqref="F27"/>
    </sheetView>
  </sheetViews>
  <sheetFormatPr defaultColWidth="9.140625" defaultRowHeight="15"/>
  <cols>
    <col min="1" max="1" width="7.00390625" style="9" customWidth="1"/>
    <col min="2" max="2" width="22.28125" style="9" customWidth="1"/>
    <col min="3" max="3" width="9.140625" style="9" customWidth="1"/>
    <col min="4" max="4" width="9.421875" style="9" bestFit="1" customWidth="1"/>
    <col min="5" max="5" width="20.7109375" style="9" bestFit="1" customWidth="1"/>
    <col min="6" max="6" width="17.28125" style="9" customWidth="1"/>
    <col min="7" max="7" width="15.421875" style="9" customWidth="1"/>
    <col min="8" max="8" width="11.8515625" style="9" customWidth="1"/>
    <col min="9" max="9" width="9.7109375" style="9" customWidth="1"/>
    <col min="10" max="10" width="9.140625" style="9" customWidth="1"/>
    <col min="11" max="11" width="10.8515625" style="9" bestFit="1" customWidth="1"/>
    <col min="12" max="16384" width="9.140625" style="9" customWidth="1"/>
  </cols>
  <sheetData>
    <row r="1" spans="1:11" ht="123.75" customHeight="1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0" customFormat="1" ht="66.75" customHeight="1">
      <c r="A2" s="3" t="s">
        <v>0</v>
      </c>
      <c r="B2" s="4" t="s">
        <v>1</v>
      </c>
      <c r="C2" s="1" t="s">
        <v>14</v>
      </c>
      <c r="D2" s="1" t="s">
        <v>15</v>
      </c>
      <c r="E2" s="1" t="s">
        <v>28</v>
      </c>
      <c r="F2" s="4" t="s">
        <v>20</v>
      </c>
      <c r="G2" s="4" t="s">
        <v>16</v>
      </c>
      <c r="H2" s="5" t="s">
        <v>17</v>
      </c>
      <c r="I2" s="5" t="s">
        <v>18</v>
      </c>
      <c r="J2" s="5" t="s">
        <v>2</v>
      </c>
      <c r="K2" s="5" t="s">
        <v>19</v>
      </c>
    </row>
    <row r="3" spans="1:11" ht="19.5" customHeight="1">
      <c r="A3" s="2">
        <v>1</v>
      </c>
      <c r="B3" s="18" t="s">
        <v>3</v>
      </c>
      <c r="C3" s="14">
        <v>170000</v>
      </c>
      <c r="D3" s="14">
        <v>1400000</v>
      </c>
      <c r="E3" s="14">
        <v>100000</v>
      </c>
      <c r="F3" s="14">
        <v>20000</v>
      </c>
      <c r="G3" s="14">
        <v>30000</v>
      </c>
      <c r="H3" s="14">
        <v>80000</v>
      </c>
      <c r="I3" s="14">
        <v>110000</v>
      </c>
      <c r="J3" s="14">
        <f>SUM(C3:I3)</f>
        <v>1910000</v>
      </c>
      <c r="K3" s="15" t="s">
        <v>22</v>
      </c>
    </row>
    <row r="4" spans="1:11" ht="19.5" customHeight="1">
      <c r="A4" s="2">
        <v>2</v>
      </c>
      <c r="B4" s="18" t="s">
        <v>4</v>
      </c>
      <c r="C4" s="14">
        <v>170000</v>
      </c>
      <c r="D4" s="14">
        <v>1400000</v>
      </c>
      <c r="E4" s="14">
        <v>100000</v>
      </c>
      <c r="F4" s="14">
        <v>20000</v>
      </c>
      <c r="G4" s="14">
        <v>30000</v>
      </c>
      <c r="H4" s="14">
        <v>80000</v>
      </c>
      <c r="I4" s="14">
        <v>110000</v>
      </c>
      <c r="J4" s="14">
        <f aca="true" t="shared" si="0" ref="J4:J13">SUM(C4:I4)</f>
        <v>1910000</v>
      </c>
      <c r="K4" s="15" t="s">
        <v>22</v>
      </c>
    </row>
    <row r="5" spans="1:11" ht="19.5" customHeight="1">
      <c r="A5" s="2">
        <v>3</v>
      </c>
      <c r="B5" s="18" t="s">
        <v>5</v>
      </c>
      <c r="C5" s="14">
        <v>170000</v>
      </c>
      <c r="D5" s="14">
        <v>1400000</v>
      </c>
      <c r="E5" s="14">
        <v>100000</v>
      </c>
      <c r="F5" s="14">
        <v>20000</v>
      </c>
      <c r="G5" s="14">
        <v>30000</v>
      </c>
      <c r="H5" s="14">
        <v>80000</v>
      </c>
      <c r="I5" s="14">
        <v>110000</v>
      </c>
      <c r="J5" s="14">
        <f t="shared" si="0"/>
        <v>1910000</v>
      </c>
      <c r="K5" s="15" t="s">
        <v>22</v>
      </c>
    </row>
    <row r="6" spans="1:11" ht="19.5" customHeight="1">
      <c r="A6" s="2">
        <v>4</v>
      </c>
      <c r="B6" s="18" t="s">
        <v>6</v>
      </c>
      <c r="C6" s="14">
        <v>170000</v>
      </c>
      <c r="D6" s="14">
        <v>1400000</v>
      </c>
      <c r="E6" s="14">
        <v>100000</v>
      </c>
      <c r="F6" s="14">
        <v>20000</v>
      </c>
      <c r="G6" s="14">
        <v>30000</v>
      </c>
      <c r="H6" s="14">
        <v>80000</v>
      </c>
      <c r="I6" s="14">
        <v>110000</v>
      </c>
      <c r="J6" s="14">
        <f t="shared" si="0"/>
        <v>1910000</v>
      </c>
      <c r="K6" s="15" t="s">
        <v>22</v>
      </c>
    </row>
    <row r="7" spans="1:11" ht="19.5" customHeight="1">
      <c r="A7" s="2">
        <v>5</v>
      </c>
      <c r="B7" s="18" t="s">
        <v>7</v>
      </c>
      <c r="C7" s="14">
        <v>170000</v>
      </c>
      <c r="D7" s="14">
        <v>1400000</v>
      </c>
      <c r="E7" s="14">
        <v>100000</v>
      </c>
      <c r="F7" s="14">
        <v>20000</v>
      </c>
      <c r="G7" s="14">
        <v>30000</v>
      </c>
      <c r="H7" s="14">
        <v>80000</v>
      </c>
      <c r="I7" s="14">
        <v>110000</v>
      </c>
      <c r="J7" s="14">
        <f t="shared" si="0"/>
        <v>1910000</v>
      </c>
      <c r="K7" s="15" t="s">
        <v>22</v>
      </c>
    </row>
    <row r="8" spans="1:11" ht="19.5" customHeight="1">
      <c r="A8" s="2">
        <v>6</v>
      </c>
      <c r="B8" s="19" t="s">
        <v>8</v>
      </c>
      <c r="C8" s="14">
        <v>170000</v>
      </c>
      <c r="D8" s="14">
        <v>1400000</v>
      </c>
      <c r="E8" s="14">
        <v>100000</v>
      </c>
      <c r="F8" s="14">
        <v>20000</v>
      </c>
      <c r="G8" s="14">
        <v>30000</v>
      </c>
      <c r="H8" s="14">
        <v>80000</v>
      </c>
      <c r="I8" s="14">
        <v>110000</v>
      </c>
      <c r="J8" s="14">
        <f t="shared" si="0"/>
        <v>1910000</v>
      </c>
      <c r="K8" s="15" t="s">
        <v>22</v>
      </c>
    </row>
    <row r="9" spans="1:11" ht="19.5" customHeight="1">
      <c r="A9" s="2">
        <v>7</v>
      </c>
      <c r="B9" s="19" t="s">
        <v>9</v>
      </c>
      <c r="C9" s="14">
        <v>170000</v>
      </c>
      <c r="D9" s="14">
        <v>1400000</v>
      </c>
      <c r="E9" s="14">
        <v>100000</v>
      </c>
      <c r="F9" s="14">
        <v>20000</v>
      </c>
      <c r="G9" s="14">
        <v>30000</v>
      </c>
      <c r="H9" s="14">
        <v>80000</v>
      </c>
      <c r="I9" s="14">
        <v>110000</v>
      </c>
      <c r="J9" s="14">
        <f t="shared" si="0"/>
        <v>1910000</v>
      </c>
      <c r="K9" s="15" t="s">
        <v>22</v>
      </c>
    </row>
    <row r="10" spans="1:11" ht="19.5" customHeight="1">
      <c r="A10" s="2">
        <v>8</v>
      </c>
      <c r="B10" s="18" t="s">
        <v>10</v>
      </c>
      <c r="C10" s="14">
        <v>170000</v>
      </c>
      <c r="D10" s="14">
        <v>1400000</v>
      </c>
      <c r="E10" s="14">
        <v>100000</v>
      </c>
      <c r="F10" s="14">
        <v>20000</v>
      </c>
      <c r="G10" s="14">
        <v>30000</v>
      </c>
      <c r="H10" s="14">
        <v>80000</v>
      </c>
      <c r="I10" s="14">
        <v>110000</v>
      </c>
      <c r="J10" s="14">
        <f t="shared" si="0"/>
        <v>1910000</v>
      </c>
      <c r="K10" s="15" t="s">
        <v>22</v>
      </c>
    </row>
    <row r="11" spans="1:11" ht="19.5" customHeight="1">
      <c r="A11" s="2">
        <v>9</v>
      </c>
      <c r="B11" s="18" t="s">
        <v>11</v>
      </c>
      <c r="C11" s="14">
        <v>170000</v>
      </c>
      <c r="D11" s="14">
        <v>1400000</v>
      </c>
      <c r="E11" s="14">
        <v>100000</v>
      </c>
      <c r="F11" s="14">
        <v>20000</v>
      </c>
      <c r="G11" s="14">
        <v>30000</v>
      </c>
      <c r="H11" s="14">
        <v>80000</v>
      </c>
      <c r="I11" s="14">
        <v>110000</v>
      </c>
      <c r="J11" s="14">
        <f t="shared" si="0"/>
        <v>1910000</v>
      </c>
      <c r="K11" s="15" t="s">
        <v>22</v>
      </c>
    </row>
    <row r="12" spans="1:11" ht="19.5" customHeight="1">
      <c r="A12" s="2">
        <v>10</v>
      </c>
      <c r="B12" s="18" t="s">
        <v>12</v>
      </c>
      <c r="C12" s="14">
        <v>170000</v>
      </c>
      <c r="D12" s="14">
        <v>1400000</v>
      </c>
      <c r="E12" s="14">
        <v>100000</v>
      </c>
      <c r="F12" s="14">
        <v>20000</v>
      </c>
      <c r="G12" s="14">
        <v>30000</v>
      </c>
      <c r="H12" s="14">
        <v>80000</v>
      </c>
      <c r="I12" s="14">
        <v>110000</v>
      </c>
      <c r="J12" s="14">
        <f t="shared" si="0"/>
        <v>1910000</v>
      </c>
      <c r="K12" s="15" t="s">
        <v>22</v>
      </c>
    </row>
    <row r="13" spans="1:11" ht="19.5" customHeight="1">
      <c r="A13" s="2">
        <v>11</v>
      </c>
      <c r="B13" s="18" t="s">
        <v>13</v>
      </c>
      <c r="C13" s="14">
        <v>170000</v>
      </c>
      <c r="D13" s="14">
        <v>1400000</v>
      </c>
      <c r="E13" s="14">
        <v>100000</v>
      </c>
      <c r="F13" s="14">
        <v>20000</v>
      </c>
      <c r="G13" s="14">
        <v>30000</v>
      </c>
      <c r="H13" s="14">
        <v>80000</v>
      </c>
      <c r="I13" s="14">
        <v>110000</v>
      </c>
      <c r="J13" s="14">
        <f t="shared" si="0"/>
        <v>1910000</v>
      </c>
      <c r="K13" s="15" t="s">
        <v>22</v>
      </c>
    </row>
    <row r="14" ht="12.75">
      <c r="K14" s="20" t="s">
        <v>32</v>
      </c>
    </row>
  </sheetData>
  <sheetProtection/>
  <mergeCells count="1">
    <mergeCell ref="A1:K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D4">
      <selection activeCell="H16" sqref="H16"/>
    </sheetView>
  </sheetViews>
  <sheetFormatPr defaultColWidth="9.140625" defaultRowHeight="15"/>
  <cols>
    <col min="1" max="1" width="9.140625" style="9" customWidth="1"/>
    <col min="2" max="2" width="21.7109375" style="9" customWidth="1"/>
    <col min="3" max="3" width="20.00390625" style="9" customWidth="1"/>
    <col min="4" max="4" width="13.57421875" style="9" bestFit="1" customWidth="1"/>
    <col min="5" max="6" width="13.57421875" style="9" customWidth="1"/>
    <col min="7" max="7" width="16.8515625" style="9" customWidth="1"/>
    <col min="8" max="8" width="9.57421875" style="9" bestFit="1" customWidth="1"/>
    <col min="9" max="9" width="19.28125" style="9" bestFit="1" customWidth="1"/>
    <col min="10" max="10" width="10.140625" style="9" customWidth="1"/>
    <col min="11" max="16384" width="9.140625" style="9" customWidth="1"/>
  </cols>
  <sheetData>
    <row r="1" spans="1:10" ht="135" customHeight="1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0" customFormat="1" ht="76.5">
      <c r="A2" s="3" t="s">
        <v>0</v>
      </c>
      <c r="B2" s="4" t="s">
        <v>1</v>
      </c>
      <c r="C2" s="1" t="s">
        <v>23</v>
      </c>
      <c r="D2" s="1" t="s">
        <v>24</v>
      </c>
      <c r="E2" s="1" t="s">
        <v>25</v>
      </c>
      <c r="F2" s="1" t="s">
        <v>26</v>
      </c>
      <c r="G2" s="7" t="s">
        <v>27</v>
      </c>
      <c r="H2" s="6" t="s">
        <v>17</v>
      </c>
      <c r="I2" s="8" t="s">
        <v>21</v>
      </c>
      <c r="J2" s="6" t="s">
        <v>2</v>
      </c>
    </row>
    <row r="3" spans="1:11" ht="19.5" customHeight="1">
      <c r="A3" s="2">
        <v>1</v>
      </c>
      <c r="B3" s="11" t="s">
        <v>3</v>
      </c>
      <c r="C3" s="14">
        <v>170000</v>
      </c>
      <c r="D3" s="14">
        <v>60000</v>
      </c>
      <c r="E3" s="14">
        <v>50000</v>
      </c>
      <c r="F3" s="14">
        <v>15000</v>
      </c>
      <c r="G3" s="14">
        <v>150000</v>
      </c>
      <c r="H3" s="14">
        <v>15000</v>
      </c>
      <c r="I3" s="14">
        <v>10000</v>
      </c>
      <c r="J3" s="17">
        <f>SUM(C3:I3)</f>
        <v>470000</v>
      </c>
      <c r="K3" s="16"/>
    </row>
    <row r="4" spans="1:11" ht="19.5" customHeight="1">
      <c r="A4" s="2">
        <v>2</v>
      </c>
      <c r="B4" s="11" t="s">
        <v>4</v>
      </c>
      <c r="C4" s="14">
        <v>170000</v>
      </c>
      <c r="D4" s="14">
        <v>60000</v>
      </c>
      <c r="E4" s="14">
        <v>50000</v>
      </c>
      <c r="F4" s="14">
        <v>15000</v>
      </c>
      <c r="G4" s="14">
        <v>150000</v>
      </c>
      <c r="H4" s="14">
        <v>15000</v>
      </c>
      <c r="I4" s="14">
        <v>10000</v>
      </c>
      <c r="J4" s="17">
        <f aca="true" t="shared" si="0" ref="J4:J13">SUM(C4:I4)</f>
        <v>470000</v>
      </c>
      <c r="K4" s="16"/>
    </row>
    <row r="5" spans="1:11" ht="19.5" customHeight="1">
      <c r="A5" s="2">
        <v>3</v>
      </c>
      <c r="B5" s="12" t="s">
        <v>5</v>
      </c>
      <c r="C5" s="14">
        <v>170000</v>
      </c>
      <c r="D5" s="14">
        <v>60000</v>
      </c>
      <c r="E5" s="14">
        <v>50000</v>
      </c>
      <c r="F5" s="14">
        <v>15000</v>
      </c>
      <c r="G5" s="14">
        <v>150000</v>
      </c>
      <c r="H5" s="14">
        <v>15000</v>
      </c>
      <c r="I5" s="14">
        <v>10000</v>
      </c>
      <c r="J5" s="17">
        <f t="shared" si="0"/>
        <v>470000</v>
      </c>
      <c r="K5" s="16"/>
    </row>
    <row r="6" spans="1:11" ht="19.5" customHeight="1">
      <c r="A6" s="2">
        <v>4</v>
      </c>
      <c r="B6" s="12" t="s">
        <v>6</v>
      </c>
      <c r="C6" s="14">
        <v>170000</v>
      </c>
      <c r="D6" s="14">
        <v>60000</v>
      </c>
      <c r="E6" s="14">
        <v>50000</v>
      </c>
      <c r="F6" s="14">
        <v>15000</v>
      </c>
      <c r="G6" s="14">
        <v>150000</v>
      </c>
      <c r="H6" s="14">
        <v>15000</v>
      </c>
      <c r="I6" s="14">
        <v>10000</v>
      </c>
      <c r="J6" s="17">
        <f t="shared" si="0"/>
        <v>470000</v>
      </c>
      <c r="K6" s="16"/>
    </row>
    <row r="7" spans="1:11" ht="19.5" customHeight="1">
      <c r="A7" s="2">
        <v>5</v>
      </c>
      <c r="B7" s="12" t="s">
        <v>7</v>
      </c>
      <c r="C7" s="14">
        <v>170000</v>
      </c>
      <c r="D7" s="14">
        <v>60000</v>
      </c>
      <c r="E7" s="14">
        <v>50000</v>
      </c>
      <c r="F7" s="14">
        <v>15000</v>
      </c>
      <c r="G7" s="14">
        <v>150000</v>
      </c>
      <c r="H7" s="14">
        <v>15000</v>
      </c>
      <c r="I7" s="14">
        <v>10000</v>
      </c>
      <c r="J7" s="17">
        <f t="shared" si="0"/>
        <v>470000</v>
      </c>
      <c r="K7" s="16"/>
    </row>
    <row r="8" spans="1:11" ht="19.5" customHeight="1">
      <c r="A8" s="2">
        <v>6</v>
      </c>
      <c r="B8" s="13" t="s">
        <v>8</v>
      </c>
      <c r="C8" s="14">
        <v>170000</v>
      </c>
      <c r="D8" s="14">
        <v>60000</v>
      </c>
      <c r="E8" s="14">
        <v>50000</v>
      </c>
      <c r="F8" s="14">
        <v>15000</v>
      </c>
      <c r="G8" s="14">
        <v>150000</v>
      </c>
      <c r="H8" s="14">
        <v>15000</v>
      </c>
      <c r="I8" s="14">
        <v>10000</v>
      </c>
      <c r="J8" s="17">
        <f t="shared" si="0"/>
        <v>470000</v>
      </c>
      <c r="K8" s="16"/>
    </row>
    <row r="9" spans="1:11" ht="19.5" customHeight="1">
      <c r="A9" s="2">
        <v>7</v>
      </c>
      <c r="B9" s="13" t="s">
        <v>9</v>
      </c>
      <c r="C9" s="14">
        <v>170000</v>
      </c>
      <c r="D9" s="14">
        <v>60000</v>
      </c>
      <c r="E9" s="14">
        <v>50000</v>
      </c>
      <c r="F9" s="14">
        <v>15000</v>
      </c>
      <c r="G9" s="14">
        <v>150000</v>
      </c>
      <c r="H9" s="14">
        <v>15000</v>
      </c>
      <c r="I9" s="14">
        <v>10000</v>
      </c>
      <c r="J9" s="17">
        <f t="shared" si="0"/>
        <v>470000</v>
      </c>
      <c r="K9" s="16"/>
    </row>
    <row r="10" spans="1:11" ht="19.5" customHeight="1">
      <c r="A10" s="2">
        <v>8</v>
      </c>
      <c r="B10" s="12" t="s">
        <v>10</v>
      </c>
      <c r="C10" s="14">
        <v>170000</v>
      </c>
      <c r="D10" s="14">
        <v>60000</v>
      </c>
      <c r="E10" s="14">
        <v>50000</v>
      </c>
      <c r="F10" s="14">
        <v>15000</v>
      </c>
      <c r="G10" s="14">
        <v>150000</v>
      </c>
      <c r="H10" s="14">
        <v>15000</v>
      </c>
      <c r="I10" s="14">
        <v>10000</v>
      </c>
      <c r="J10" s="17">
        <f t="shared" si="0"/>
        <v>470000</v>
      </c>
      <c r="K10" s="16"/>
    </row>
    <row r="11" spans="1:11" ht="19.5" customHeight="1">
      <c r="A11" s="2">
        <v>9</v>
      </c>
      <c r="B11" s="12" t="s">
        <v>11</v>
      </c>
      <c r="C11" s="14">
        <v>170000</v>
      </c>
      <c r="D11" s="14">
        <v>60000</v>
      </c>
      <c r="E11" s="14">
        <v>50000</v>
      </c>
      <c r="F11" s="14">
        <v>15000</v>
      </c>
      <c r="G11" s="14">
        <v>150000</v>
      </c>
      <c r="H11" s="14">
        <v>15000</v>
      </c>
      <c r="I11" s="14">
        <v>10000</v>
      </c>
      <c r="J11" s="17">
        <f t="shared" si="0"/>
        <v>470000</v>
      </c>
      <c r="K11" s="16"/>
    </row>
    <row r="12" spans="1:11" ht="19.5" customHeight="1">
      <c r="A12" s="2">
        <v>10</v>
      </c>
      <c r="B12" s="12" t="s">
        <v>12</v>
      </c>
      <c r="C12" s="14">
        <v>170000</v>
      </c>
      <c r="D12" s="14">
        <v>60000</v>
      </c>
      <c r="E12" s="14">
        <v>50000</v>
      </c>
      <c r="F12" s="14">
        <v>15000</v>
      </c>
      <c r="G12" s="14">
        <v>150000</v>
      </c>
      <c r="H12" s="14">
        <v>15000</v>
      </c>
      <c r="I12" s="14">
        <v>10000</v>
      </c>
      <c r="J12" s="17">
        <f t="shared" si="0"/>
        <v>470000</v>
      </c>
      <c r="K12" s="16"/>
    </row>
    <row r="13" spans="1:11" ht="19.5" customHeight="1">
      <c r="A13" s="2">
        <v>11</v>
      </c>
      <c r="B13" s="12" t="s">
        <v>13</v>
      </c>
      <c r="C13" s="14">
        <v>170000</v>
      </c>
      <c r="D13" s="14">
        <v>60000</v>
      </c>
      <c r="E13" s="14">
        <v>50000</v>
      </c>
      <c r="F13" s="14">
        <v>15000</v>
      </c>
      <c r="G13" s="14">
        <v>150000</v>
      </c>
      <c r="H13" s="14">
        <v>15000</v>
      </c>
      <c r="I13" s="14">
        <v>10000</v>
      </c>
      <c r="J13" s="17">
        <f t="shared" si="0"/>
        <v>470000</v>
      </c>
      <c r="K13" s="16"/>
    </row>
    <row r="14" spans="10:13" ht="12.75">
      <c r="J14" s="20" t="s">
        <v>33</v>
      </c>
      <c r="M14" s="16"/>
    </row>
  </sheetData>
  <sheetProtection/>
  <mergeCells count="1">
    <mergeCell ref="A1:J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2021-06-29T11:25:19Z</dcterms:modified>
  <cp:category/>
  <cp:version/>
  <cp:contentType/>
  <cp:contentStatus/>
</cp:coreProperties>
</file>